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<sst xmlns="http://schemas.openxmlformats.org/spreadsheetml/2006/main" count="81" uniqueCount="50">
  <si>
    <t>工事費内訳書</t>
  </si>
  <si>
    <t>住　　　　所</t>
  </si>
  <si>
    <t>商号又は名称</t>
  </si>
  <si>
    <t>代 表 者 名</t>
  </si>
  <si>
    <t>工 事 名</t>
  </si>
  <si>
    <t>Ｒ６阿土　富岡港線　阿南・富岡　道路排水ポンプ設備修繕工事（担い手確保型）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</si>
  <si>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</si>
  <si>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</si>
  <si>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</si>
  <si>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</si>
  <si>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</si>
  <si>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</si>
  <si>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</si>
  <si>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</si>
  <si>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道路排水設備製作</t>
  </si>
  <si>
    <t>主ﾎﾟﾝﾌﾟ設備</t>
  </si>
  <si>
    <t>主ﾎﾟﾝﾌﾟ(水中ﾎﾟﾝﾌﾟ)</t>
  </si>
  <si>
    <t>台</t>
  </si>
  <si>
    <t>電源設備</t>
  </si>
  <si>
    <t>自家発電装置</t>
  </si>
  <si>
    <t>操作制御設備</t>
  </si>
  <si>
    <t>主ﾎﾟﾝﾌﾟ機側操作盤</t>
  </si>
  <si>
    <t>面</t>
  </si>
  <si>
    <t>操作制御設備(各種)</t>
  </si>
  <si>
    <t>純製作費</t>
  </si>
  <si>
    <t>製作原価</t>
  </si>
  <si>
    <t>据付工</t>
  </si>
  <si>
    <t>道路排水設備輸送工</t>
  </si>
  <si>
    <t>輸送工</t>
  </si>
  <si>
    <t xml:space="preserve">道路排水設備輸送　</t>
  </si>
  <si>
    <t>道路排水設備据付</t>
  </si>
  <si>
    <t>道路排水設備据付工</t>
  </si>
  <si>
    <t>据付(道路排水設備)</t>
  </si>
  <si>
    <t>据付(電源設備)</t>
  </si>
  <si>
    <t>直接経費(道路排水)</t>
  </si>
  <si>
    <t>解体撤去工(機械設備)</t>
  </si>
  <si>
    <t xml:space="preserve">解体撤去工　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</si>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</sst>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24</v>
      </c>
      <c r="B19" s="11"/>
      <c r="C19" s="11"/>
      <c r="D19" s="11"/>
      <c r="E19" s="12" t="s">
        <v>13</v>
      </c>
      <c r="F19" s="13" t="n">
        <v>1.0</v>
      </c>
      <c r="G19" s="15">
        <f>G11</f>
      </c>
      <c r="I19" s="17" t="n">
        <v>10.0</v>
      </c>
      <c r="J19" s="18"/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G19</f>
      </c>
      <c r="I20" s="17" t="n">
        <v>11.0</v>
      </c>
      <c r="J20" s="18"/>
    </row>
    <row r="21" ht="42.0" customHeight="true">
      <c r="A21" s="10" t="s">
        <v>26</v>
      </c>
      <c r="B21" s="11"/>
      <c r="C21" s="11"/>
      <c r="D21" s="11"/>
      <c r="E21" s="12" t="s">
        <v>13</v>
      </c>
      <c r="F21" s="13" t="n">
        <v>1.0</v>
      </c>
      <c r="G21" s="15">
        <f>G22+G25</f>
      </c>
      <c r="I21" s="17" t="n">
        <v>12.0</v>
      </c>
      <c r="J21" s="18" t="n">
        <v>1.0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30</v>
      </c>
      <c r="C25" s="11"/>
      <c r="D25" s="11"/>
      <c r="E25" s="12" t="s">
        <v>13</v>
      </c>
      <c r="F25" s="13" t="n">
        <v>1.0</v>
      </c>
      <c r="G25" s="15">
        <f>G26+G30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31</v>
      </c>
      <c r="D26" s="11"/>
      <c r="E26" s="12" t="s">
        <v>13</v>
      </c>
      <c r="F26" s="13" t="n">
        <v>1.0</v>
      </c>
      <c r="G26" s="15">
        <f>G27+G28+G29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32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33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34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G22+G25</f>
      </c>
      <c r="I32" s="17" t="n">
        <v>23.0</v>
      </c>
      <c r="J32" s="18" t="n">
        <v>20.0</v>
      </c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39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41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G35+G36+G37</f>
      </c>
      <c r="I38" s="17" t="n">
        <v>29.0</v>
      </c>
      <c r="J38" s="18"/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45</v>
      </c>
      <c r="B40" s="11"/>
      <c r="C40" s="11"/>
      <c r="D40" s="11"/>
      <c r="E40" s="12" t="s">
        <v>13</v>
      </c>
      <c r="F40" s="13" t="n">
        <v>1.0</v>
      </c>
      <c r="G40" s="15">
        <f>G20+G38+G39</f>
      </c>
      <c r="I40" s="17" t="n">
        <v>31.0</v>
      </c>
      <c r="J40" s="18"/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47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48</v>
      </c>
      <c r="B43" s="20"/>
      <c r="C43" s="20"/>
      <c r="D43" s="20"/>
      <c r="E43" s="21" t="s">
        <v>49</v>
      </c>
      <c r="F43" s="22" t="s">
        <v>49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A19:D19"/>
    <mergeCell ref="A20:D20"/>
    <mergeCell ref="A21:D21"/>
    <mergeCell ref="B22:D22"/>
    <mergeCell ref="C23:D23"/>
    <mergeCell ref="D24"/>
    <mergeCell ref="B25:D25"/>
    <mergeCell ref="C26:D26"/>
    <mergeCell ref="D27"/>
    <mergeCell ref="D28"/>
    <mergeCell ref="D29"/>
    <mergeCell ref="C30:D30"/>
    <mergeCell ref="D31"/>
    <mergeCell ref="A32:D32"/>
    <mergeCell ref="A33:D33"/>
    <mergeCell ref="B34:D34"/>
    <mergeCell ref="A35:D35"/>
    <mergeCell ref="B36:D36"/>
    <mergeCell ref="B37:D37"/>
    <mergeCell ref="A38:D38"/>
    <mergeCell ref="A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2024-10-01T06:07:12Z</dcterms:created>
  <dc:creator>Apache POI</dc:creator>
</cp:coreProperties>
</file>